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妍樺共享區_111年新增及備份\工讀生\05_111學年度AACSB認證\111學年度CV_FQ_IC彙整(待處理)\"/>
    </mc:Choice>
  </mc:AlternateContent>
  <bookViews>
    <workbookView xWindow="0" yWindow="0" windowWidth="7470" windowHeight="0"/>
  </bookViews>
  <sheets>
    <sheet name="FQ(111學年度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" i="1" l="1"/>
  <c r="O5" i="1"/>
  <c r="M5" i="1"/>
  <c r="K5" i="1"/>
  <c r="I5" i="1"/>
  <c r="G5" i="1"/>
  <c r="E5" i="1"/>
  <c r="C5" i="1"/>
  <c r="A5" i="1"/>
  <c r="B3" i="1" l="1"/>
</calcChain>
</file>

<file path=xl/sharedStrings.xml><?xml version="1.0" encoding="utf-8"?>
<sst xmlns="http://schemas.openxmlformats.org/spreadsheetml/2006/main" count="209" uniqueCount="134">
  <si>
    <t>總人數</t>
    <phoneticPr fontId="2" type="noConversion"/>
  </si>
  <si>
    <t>商管</t>
  </si>
  <si>
    <t>行銷</t>
    <phoneticPr fontId="2" type="noConversion"/>
  </si>
  <si>
    <t>休閒</t>
  </si>
  <si>
    <t>不動</t>
  </si>
  <si>
    <t>企管</t>
  </si>
  <si>
    <t>國貿</t>
  </si>
  <si>
    <t>財金</t>
  </si>
  <si>
    <t>會計</t>
  </si>
  <si>
    <t>大數據</t>
    <phoneticPr fontId="2" type="noConversion"/>
  </si>
  <si>
    <t>李勇輝</t>
  </si>
  <si>
    <t>SA</t>
    <phoneticPr fontId="2" type="noConversion"/>
  </si>
  <si>
    <t>尤松文</t>
  </si>
  <si>
    <t>孔憲成</t>
  </si>
  <si>
    <t>SP</t>
    <phoneticPr fontId="2" type="noConversion"/>
  </si>
  <si>
    <t>白金安</t>
  </si>
  <si>
    <t>PA</t>
    <phoneticPr fontId="2" type="noConversion"/>
  </si>
  <si>
    <t>王仁聖</t>
    <phoneticPr fontId="2" type="noConversion"/>
  </si>
  <si>
    <t>王德鵬</t>
  </si>
  <si>
    <t>A</t>
    <phoneticPr fontId="2" type="noConversion"/>
  </si>
  <si>
    <t>何怡滿</t>
  </si>
  <si>
    <t>SA</t>
    <phoneticPr fontId="2" type="noConversion"/>
  </si>
  <si>
    <t>朱全斌</t>
  </si>
  <si>
    <t>PA</t>
    <phoneticPr fontId="2" type="noConversion"/>
  </si>
  <si>
    <t>白浩廷</t>
    <phoneticPr fontId="2" type="noConversion"/>
  </si>
  <si>
    <t>李國榮</t>
  </si>
  <si>
    <t>吳國強</t>
  </si>
  <si>
    <t>林欣慧</t>
  </si>
  <si>
    <t>吳韻玲</t>
  </si>
  <si>
    <t>王志雄</t>
  </si>
  <si>
    <t>吳貞和</t>
  </si>
  <si>
    <t>呂宗勳</t>
  </si>
  <si>
    <t>何佳倩</t>
  </si>
  <si>
    <t>IP</t>
    <phoneticPr fontId="2" type="noConversion"/>
  </si>
  <si>
    <t>郭仁宗</t>
  </si>
  <si>
    <t>林俊昇</t>
  </si>
  <si>
    <t>林勤豐</t>
  </si>
  <si>
    <t>呂宗盈</t>
  </si>
  <si>
    <t>李伶珠</t>
  </si>
  <si>
    <t>林靜儀</t>
  </si>
  <si>
    <t>邢厂民</t>
  </si>
  <si>
    <t>李貴富</t>
  </si>
  <si>
    <t>SA</t>
    <phoneticPr fontId="2" type="noConversion"/>
  </si>
  <si>
    <t>陳亮都</t>
  </si>
  <si>
    <t>PA</t>
    <phoneticPr fontId="2" type="noConversion"/>
  </si>
  <si>
    <t>柯惠玲</t>
  </si>
  <si>
    <t>A</t>
    <phoneticPr fontId="2" type="noConversion"/>
  </si>
  <si>
    <t>林劉淑娟</t>
  </si>
  <si>
    <t>李春長</t>
  </si>
  <si>
    <t>林鴻文</t>
    <phoneticPr fontId="2" type="noConversion"/>
  </si>
  <si>
    <t>邱素麗</t>
  </si>
  <si>
    <t>邱信瑜</t>
  </si>
  <si>
    <t>周國華</t>
  </si>
  <si>
    <t>SP</t>
    <phoneticPr fontId="2" type="noConversion"/>
  </si>
  <si>
    <t>陳素雯</t>
  </si>
  <si>
    <t>陳宗輝</t>
  </si>
  <si>
    <t>莊中銘</t>
  </si>
  <si>
    <t>邱秋芳</t>
  </si>
  <si>
    <t>施能輝</t>
  </si>
  <si>
    <t>SA</t>
    <phoneticPr fontId="2" type="noConversion"/>
  </si>
  <si>
    <t>許瞻桂</t>
  </si>
  <si>
    <t>邱炳乾</t>
  </si>
  <si>
    <t>林芳綺</t>
  </si>
  <si>
    <t>葉貞吟</t>
  </si>
  <si>
    <t>曾紀幸</t>
  </si>
  <si>
    <t>陳玟妤</t>
  </si>
  <si>
    <t>康來詠</t>
  </si>
  <si>
    <t>施智婷</t>
    <phoneticPr fontId="2" type="noConversion"/>
  </si>
  <si>
    <t>黃財源</t>
  </si>
  <si>
    <t>曹中岑</t>
  </si>
  <si>
    <t>林哲弘</t>
  </si>
  <si>
    <t>歐陽彥晶</t>
  </si>
  <si>
    <t>黃桂花</t>
  </si>
  <si>
    <t>陳意玲</t>
  </si>
  <si>
    <t>張桂鳳</t>
  </si>
  <si>
    <t>洪振虔</t>
  </si>
  <si>
    <t>劉子年</t>
  </si>
  <si>
    <t>曹美蘭</t>
  </si>
  <si>
    <t>林靖傑</t>
  </si>
  <si>
    <t>賴明豐</t>
  </si>
  <si>
    <t>黃增隆</t>
  </si>
  <si>
    <t>陳麗娟</t>
  </si>
  <si>
    <t>SP</t>
    <phoneticPr fontId="2" type="noConversion"/>
  </si>
  <si>
    <t>陳永森</t>
  </si>
  <si>
    <t>張秋菊</t>
  </si>
  <si>
    <t>劉毅馨</t>
  </si>
  <si>
    <t>許慧光</t>
  </si>
  <si>
    <t>陳昭蓉</t>
  </si>
  <si>
    <t>劉素芬</t>
  </si>
  <si>
    <t>蔡忠宏</t>
  </si>
  <si>
    <t>黃名義</t>
  </si>
  <si>
    <t>曾志弘</t>
  </si>
  <si>
    <t>潘怡君</t>
  </si>
  <si>
    <t>許蔚農</t>
  </si>
  <si>
    <t>曾雲蘭</t>
  </si>
  <si>
    <t>楊宗憲</t>
  </si>
  <si>
    <t>曾娟娟</t>
    <phoneticPr fontId="2" type="noConversion"/>
  </si>
  <si>
    <t>謝中興</t>
  </si>
  <si>
    <t>陳正佑</t>
  </si>
  <si>
    <t>葉碧琿</t>
  </si>
  <si>
    <t>鄭博文</t>
  </si>
  <si>
    <t>簡宏儒</t>
  </si>
  <si>
    <t>陳怡珮</t>
  </si>
  <si>
    <t>鄭文治</t>
  </si>
  <si>
    <t>賴碧瑩</t>
  </si>
  <si>
    <t>鄧鈺霖</t>
  </si>
  <si>
    <t>廖本丞</t>
  </si>
  <si>
    <t>林麗芬</t>
  </si>
  <si>
    <t>楊濟華</t>
  </si>
  <si>
    <t>施達偉</t>
  </si>
  <si>
    <t>IP</t>
    <phoneticPr fontId="2" type="noConversion"/>
  </si>
  <si>
    <t>王健聰</t>
  </si>
  <si>
    <t>蔡素慈</t>
  </si>
  <si>
    <t>蘇湘婷</t>
  </si>
  <si>
    <t>陳旭耀</t>
  </si>
  <si>
    <t>蕭文珒</t>
  </si>
  <si>
    <t>蔡宗廷</t>
  </si>
  <si>
    <t>葉宗凱</t>
  </si>
  <si>
    <t>謝明德</t>
  </si>
  <si>
    <t>黃建榮</t>
  </si>
  <si>
    <t>林吉琳</t>
  </si>
  <si>
    <t>SA</t>
    <phoneticPr fontId="2" type="noConversion"/>
  </si>
  <si>
    <t>A</t>
    <phoneticPr fontId="2" type="noConversion"/>
  </si>
  <si>
    <t>SA</t>
    <phoneticPr fontId="2" type="noConversion"/>
  </si>
  <si>
    <t>SP</t>
    <phoneticPr fontId="2" type="noConversion"/>
  </si>
  <si>
    <t>PA</t>
    <phoneticPr fontId="2" type="noConversion"/>
  </si>
  <si>
    <t>111學年度教師FQ</t>
    <phoneticPr fontId="2" type="noConversion"/>
  </si>
  <si>
    <t>廖曜生</t>
    <phoneticPr fontId="2" type="noConversion"/>
  </si>
  <si>
    <t>PA</t>
    <phoneticPr fontId="2" type="noConversion"/>
  </si>
  <si>
    <t>SP</t>
    <phoneticPr fontId="2" type="noConversion"/>
  </si>
  <si>
    <t>PA</t>
    <phoneticPr fontId="2" type="noConversion"/>
  </si>
  <si>
    <t>A：無法分類之教師</t>
    <phoneticPr fontId="2" type="noConversion"/>
  </si>
  <si>
    <t>SA</t>
    <phoneticPr fontId="2" type="noConversion"/>
  </si>
  <si>
    <t>最後更新日期：2023/06/21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</si>
</sst>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20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theme="1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12"/>
      <color rgb="FFFF0000"/>
      <name val="新細明體"/>
      <family val="1"/>
      <charset val="136"/>
    </font>
    <font>
      <b/>
      <sz val="12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abSelected="1" workbookViewId="0">
      <selection activeCell="N12" sqref="N12"/>
    </sheetView>
  </sheetViews>
  <sheetFormatPr defaultRowHeight="16.5" x14ac:dyDescent="0.25"/>
  <cols>
    <col min="1" max="1" width="9.75" style="1" customWidth="1"/>
    <col min="2" max="2" width="6.5" style="1" customWidth="1"/>
    <col min="3" max="3" width="8.125" style="1" bestFit="1" customWidth="1"/>
    <col min="4" max="4" width="6.5" style="1" customWidth="1"/>
    <col min="5" max="5" width="9.75" style="1" customWidth="1"/>
    <col min="6" max="6" width="6.5" style="1" customWidth="1"/>
    <col min="7" max="7" width="8.125" style="1" bestFit="1" customWidth="1"/>
    <col min="8" max="8" width="6.5" style="1" customWidth="1"/>
    <col min="9" max="9" width="8.125" style="1" bestFit="1" customWidth="1"/>
    <col min="10" max="10" width="6.5" style="1" customWidth="1"/>
    <col min="11" max="11" width="8.125" style="1" bestFit="1" customWidth="1"/>
    <col min="12" max="12" width="6.5" style="1" customWidth="1"/>
    <col min="13" max="13" width="8.125" style="1" bestFit="1" customWidth="1"/>
    <col min="14" max="14" width="6.5" style="1" customWidth="1"/>
    <col min="15" max="15" width="8.125" style="1" bestFit="1" customWidth="1"/>
    <col min="16" max="16" width="6.5" style="1" customWidth="1"/>
    <col min="17" max="17" width="8.125" style="1" bestFit="1" customWidth="1"/>
    <col min="18" max="18" width="4.625" style="1" customWidth="1"/>
    <col min="19" max="16384" width="9" style="1"/>
  </cols>
  <sheetData>
    <row r="1" spans="1:18" ht="27.75" x14ac:dyDescent="0.25">
      <c r="A1" s="25" t="s">
        <v>126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x14ac:dyDescent="0.25">
      <c r="A2" s="30" t="s">
        <v>133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2"/>
    </row>
    <row r="3" spans="1:18" ht="36" customHeight="1" x14ac:dyDescent="0.25">
      <c r="A3" s="3" t="s">
        <v>0</v>
      </c>
      <c r="B3" s="3">
        <f>SUM(A5:R5)</f>
        <v>98</v>
      </c>
      <c r="C3" s="26" t="s">
        <v>131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20.100000000000001" customHeight="1" x14ac:dyDescent="0.25">
      <c r="A4" s="28" t="s">
        <v>1</v>
      </c>
      <c r="B4" s="29"/>
      <c r="C4" s="28" t="s">
        <v>2</v>
      </c>
      <c r="D4" s="29"/>
      <c r="E4" s="28" t="s">
        <v>3</v>
      </c>
      <c r="F4" s="29"/>
      <c r="G4" s="28" t="s">
        <v>4</v>
      </c>
      <c r="H4" s="29"/>
      <c r="I4" s="28" t="s">
        <v>5</v>
      </c>
      <c r="J4" s="29"/>
      <c r="K4" s="28" t="s">
        <v>6</v>
      </c>
      <c r="L4" s="29"/>
      <c r="M4" s="28" t="s">
        <v>7</v>
      </c>
      <c r="N4" s="29"/>
      <c r="O4" s="28" t="s">
        <v>8</v>
      </c>
      <c r="P4" s="29"/>
      <c r="Q4" s="33" t="s">
        <v>9</v>
      </c>
      <c r="R4" s="34"/>
    </row>
    <row r="5" spans="1:18" ht="20.100000000000001" customHeight="1" x14ac:dyDescent="0.25">
      <c r="A5" s="35">
        <f>COUNTA(A6:A22)</f>
        <v>8</v>
      </c>
      <c r="B5" s="36"/>
      <c r="C5" s="35">
        <f>COUNTA(C6:C22)</f>
        <v>14</v>
      </c>
      <c r="D5" s="36"/>
      <c r="E5" s="35">
        <f>COUNTA(E6:E22)</f>
        <v>9</v>
      </c>
      <c r="F5" s="36"/>
      <c r="G5" s="35">
        <f>COUNTA(G6:G22)</f>
        <v>12</v>
      </c>
      <c r="H5" s="36"/>
      <c r="I5" s="35">
        <f>COUNTA(I6:I22)</f>
        <v>14</v>
      </c>
      <c r="J5" s="36"/>
      <c r="K5" s="35">
        <f>COUNTA(K6:K22)</f>
        <v>14</v>
      </c>
      <c r="L5" s="36"/>
      <c r="M5" s="35">
        <f>COUNTA(M6:M22)</f>
        <v>14</v>
      </c>
      <c r="N5" s="36"/>
      <c r="O5" s="35">
        <f>COUNTA(O6:O22)</f>
        <v>12</v>
      </c>
      <c r="P5" s="36"/>
      <c r="Q5" s="35">
        <f>COUNTA(Q6:Q22)</f>
        <v>1</v>
      </c>
      <c r="R5" s="36"/>
    </row>
    <row r="6" spans="1:18" s="2" customFormat="1" ht="20.100000000000001" customHeight="1" x14ac:dyDescent="0.25">
      <c r="A6" s="4" t="s">
        <v>10</v>
      </c>
      <c r="B6" s="6" t="s">
        <v>44</v>
      </c>
      <c r="C6" s="4" t="s">
        <v>12</v>
      </c>
      <c r="D6" s="6" t="s">
        <v>11</v>
      </c>
      <c r="E6" s="4" t="s">
        <v>13</v>
      </c>
      <c r="F6" s="6" t="s">
        <v>14</v>
      </c>
      <c r="G6" s="4" t="s">
        <v>15</v>
      </c>
      <c r="H6" s="6" t="s">
        <v>16</v>
      </c>
      <c r="I6" s="6" t="s">
        <v>17</v>
      </c>
      <c r="J6" s="7" t="s">
        <v>11</v>
      </c>
      <c r="K6" s="4" t="s">
        <v>18</v>
      </c>
      <c r="L6" s="6" t="s">
        <v>125</v>
      </c>
      <c r="M6" s="4" t="s">
        <v>20</v>
      </c>
      <c r="N6" s="6" t="s">
        <v>21</v>
      </c>
      <c r="O6" s="4" t="s">
        <v>22</v>
      </c>
      <c r="P6" s="7" t="s">
        <v>23</v>
      </c>
      <c r="Q6" s="6" t="s">
        <v>24</v>
      </c>
      <c r="R6" s="7" t="s">
        <v>11</v>
      </c>
    </row>
    <row r="7" spans="1:18" s="2" customFormat="1" ht="20.100000000000001" customHeight="1" x14ac:dyDescent="0.25">
      <c r="A7" s="4" t="s">
        <v>25</v>
      </c>
      <c r="B7" s="6" t="s">
        <v>21</v>
      </c>
      <c r="C7" s="4" t="s">
        <v>26</v>
      </c>
      <c r="D7" s="6" t="s">
        <v>16</v>
      </c>
      <c r="E7" s="4" t="s">
        <v>27</v>
      </c>
      <c r="F7" s="6" t="s">
        <v>21</v>
      </c>
      <c r="G7" s="4" t="s">
        <v>28</v>
      </c>
      <c r="H7" s="6" t="s">
        <v>21</v>
      </c>
      <c r="I7" s="4" t="s">
        <v>29</v>
      </c>
      <c r="J7" s="6" t="s">
        <v>21</v>
      </c>
      <c r="K7" s="4" t="s">
        <v>30</v>
      </c>
      <c r="L7" s="6" t="s">
        <v>14</v>
      </c>
      <c r="M7" s="4" t="s">
        <v>31</v>
      </c>
      <c r="N7" s="6" t="s">
        <v>11</v>
      </c>
      <c r="O7" s="4" t="s">
        <v>32</v>
      </c>
      <c r="P7" s="7" t="s">
        <v>33</v>
      </c>
      <c r="Q7" s="6"/>
      <c r="R7" s="6"/>
    </row>
    <row r="8" spans="1:18" s="2" customFormat="1" ht="20.100000000000001" customHeight="1" x14ac:dyDescent="0.25">
      <c r="A8" s="4" t="s">
        <v>34</v>
      </c>
      <c r="B8" s="6" t="s">
        <v>11</v>
      </c>
      <c r="C8" s="4" t="s">
        <v>35</v>
      </c>
      <c r="D8" s="6" t="s">
        <v>16</v>
      </c>
      <c r="E8" s="4" t="s">
        <v>36</v>
      </c>
      <c r="F8" s="6" t="s">
        <v>21</v>
      </c>
      <c r="G8" s="4" t="s">
        <v>37</v>
      </c>
      <c r="H8" s="6" t="s">
        <v>21</v>
      </c>
      <c r="I8" s="4" t="s">
        <v>38</v>
      </c>
      <c r="J8" s="6" t="s">
        <v>11</v>
      </c>
      <c r="K8" s="4" t="s">
        <v>39</v>
      </c>
      <c r="L8" s="6" t="s">
        <v>23</v>
      </c>
      <c r="M8" s="4" t="s">
        <v>40</v>
      </c>
      <c r="N8" s="6" t="s">
        <v>16</v>
      </c>
      <c r="O8" s="4" t="s">
        <v>41</v>
      </c>
      <c r="P8" s="7" t="s">
        <v>42</v>
      </c>
      <c r="Q8" s="6"/>
      <c r="R8" s="6"/>
    </row>
    <row r="9" spans="1:18" s="2" customFormat="1" ht="20.100000000000001" customHeight="1" x14ac:dyDescent="0.25">
      <c r="A9" s="4" t="s">
        <v>43</v>
      </c>
      <c r="B9" s="6" t="s">
        <v>44</v>
      </c>
      <c r="C9" s="4" t="s">
        <v>45</v>
      </c>
      <c r="D9" s="5" t="s">
        <v>46</v>
      </c>
      <c r="E9" s="4" t="s">
        <v>47</v>
      </c>
      <c r="F9" s="6" t="s">
        <v>11</v>
      </c>
      <c r="G9" s="4" t="s">
        <v>48</v>
      </c>
      <c r="H9" s="6" t="s">
        <v>42</v>
      </c>
      <c r="I9" s="8" t="s">
        <v>49</v>
      </c>
      <c r="J9" s="7" t="s">
        <v>11</v>
      </c>
      <c r="K9" s="4" t="s">
        <v>50</v>
      </c>
      <c r="L9" s="6" t="s">
        <v>23</v>
      </c>
      <c r="M9" s="4" t="s">
        <v>51</v>
      </c>
      <c r="N9" s="6" t="s">
        <v>21</v>
      </c>
      <c r="O9" s="4" t="s">
        <v>52</v>
      </c>
      <c r="P9" s="7" t="s">
        <v>53</v>
      </c>
      <c r="Q9" s="6"/>
      <c r="R9" s="6"/>
    </row>
    <row r="10" spans="1:18" s="2" customFormat="1" ht="20.100000000000001" customHeight="1" x14ac:dyDescent="0.25">
      <c r="A10" s="4" t="s">
        <v>54</v>
      </c>
      <c r="B10" s="6" t="s">
        <v>23</v>
      </c>
      <c r="C10" s="4" t="s">
        <v>55</v>
      </c>
      <c r="D10" s="6" t="s">
        <v>11</v>
      </c>
      <c r="E10" s="4" t="s">
        <v>56</v>
      </c>
      <c r="F10" s="6" t="s">
        <v>11</v>
      </c>
      <c r="G10" s="4" t="s">
        <v>57</v>
      </c>
      <c r="H10" s="6" t="s">
        <v>23</v>
      </c>
      <c r="I10" s="4" t="s">
        <v>58</v>
      </c>
      <c r="J10" s="6" t="s">
        <v>59</v>
      </c>
      <c r="K10" s="4" t="s">
        <v>60</v>
      </c>
      <c r="L10" s="6" t="s">
        <v>44</v>
      </c>
      <c r="M10" s="4" t="s">
        <v>61</v>
      </c>
      <c r="N10" s="6" t="s">
        <v>42</v>
      </c>
      <c r="O10" s="4" t="s">
        <v>62</v>
      </c>
      <c r="P10" s="7" t="s">
        <v>42</v>
      </c>
      <c r="Q10" s="6"/>
      <c r="R10" s="6"/>
    </row>
    <row r="11" spans="1:18" s="2" customFormat="1" ht="20.100000000000001" customHeight="1" x14ac:dyDescent="0.25">
      <c r="A11" s="4" t="s">
        <v>63</v>
      </c>
      <c r="B11" s="6" t="s">
        <v>42</v>
      </c>
      <c r="C11" s="4" t="s">
        <v>64</v>
      </c>
      <c r="D11" s="6" t="s">
        <v>11</v>
      </c>
      <c r="E11" s="4" t="s">
        <v>65</v>
      </c>
      <c r="F11" s="6" t="s">
        <v>42</v>
      </c>
      <c r="G11" s="4" t="s">
        <v>66</v>
      </c>
      <c r="H11" s="5" t="s">
        <v>19</v>
      </c>
      <c r="I11" s="4" t="s">
        <v>67</v>
      </c>
      <c r="J11" s="6" t="s">
        <v>11</v>
      </c>
      <c r="K11" s="4" t="s">
        <v>68</v>
      </c>
      <c r="L11" s="6" t="s">
        <v>42</v>
      </c>
      <c r="M11" s="4" t="s">
        <v>69</v>
      </c>
      <c r="N11" s="6" t="s">
        <v>124</v>
      </c>
      <c r="O11" s="4" t="s">
        <v>70</v>
      </c>
      <c r="P11" s="7" t="s">
        <v>11</v>
      </c>
      <c r="Q11" s="6"/>
      <c r="R11" s="6"/>
    </row>
    <row r="12" spans="1:18" s="2" customFormat="1" ht="20.100000000000001" customHeight="1" x14ac:dyDescent="0.25">
      <c r="A12" s="4" t="s">
        <v>71</v>
      </c>
      <c r="B12" s="6" t="s">
        <v>16</v>
      </c>
      <c r="C12" s="4" t="s">
        <v>72</v>
      </c>
      <c r="D12" s="6" t="s">
        <v>42</v>
      </c>
      <c r="E12" s="4" t="s">
        <v>73</v>
      </c>
      <c r="F12" s="6" t="s">
        <v>11</v>
      </c>
      <c r="G12" s="4" t="s">
        <v>74</v>
      </c>
      <c r="H12" s="6" t="s">
        <v>23</v>
      </c>
      <c r="I12" s="4" t="s">
        <v>75</v>
      </c>
      <c r="J12" s="6" t="s">
        <v>42</v>
      </c>
      <c r="K12" s="4" t="s">
        <v>76</v>
      </c>
      <c r="L12" s="6" t="s">
        <v>44</v>
      </c>
      <c r="M12" s="4" t="s">
        <v>77</v>
      </c>
      <c r="N12" s="24" t="s">
        <v>132</v>
      </c>
      <c r="O12" s="4" t="s">
        <v>78</v>
      </c>
      <c r="P12" s="7" t="s">
        <v>42</v>
      </c>
      <c r="Q12" s="6"/>
      <c r="R12" s="6"/>
    </row>
    <row r="13" spans="1:18" s="2" customFormat="1" ht="20.100000000000001" customHeight="1" x14ac:dyDescent="0.25">
      <c r="A13" s="4" t="s">
        <v>79</v>
      </c>
      <c r="B13" s="6" t="s">
        <v>16</v>
      </c>
      <c r="C13" s="4" t="s">
        <v>80</v>
      </c>
      <c r="D13" s="6" t="s">
        <v>11</v>
      </c>
      <c r="E13" s="4" t="s">
        <v>81</v>
      </c>
      <c r="F13" s="6" t="s">
        <v>82</v>
      </c>
      <c r="G13" s="4" t="s">
        <v>83</v>
      </c>
      <c r="H13" s="6" t="s">
        <v>21</v>
      </c>
      <c r="I13" s="4" t="s">
        <v>84</v>
      </c>
      <c r="J13" s="6" t="s">
        <v>23</v>
      </c>
      <c r="K13" s="4" t="s">
        <v>85</v>
      </c>
      <c r="L13" s="6" t="s">
        <v>23</v>
      </c>
      <c r="M13" s="4" t="s">
        <v>86</v>
      </c>
      <c r="N13" s="6" t="s">
        <v>130</v>
      </c>
      <c r="O13" s="4" t="s">
        <v>87</v>
      </c>
      <c r="P13" s="7" t="s">
        <v>42</v>
      </c>
      <c r="Q13" s="6"/>
      <c r="R13" s="6"/>
    </row>
    <row r="14" spans="1:18" s="2" customFormat="1" ht="20.100000000000001" customHeight="1" x14ac:dyDescent="0.25">
      <c r="A14" s="9"/>
      <c r="B14" s="9"/>
      <c r="C14" s="4" t="s">
        <v>88</v>
      </c>
      <c r="D14" s="6" t="s">
        <v>11</v>
      </c>
      <c r="E14" s="4" t="s">
        <v>89</v>
      </c>
      <c r="F14" s="6" t="s">
        <v>11</v>
      </c>
      <c r="G14" s="4" t="s">
        <v>90</v>
      </c>
      <c r="H14" s="6" t="s">
        <v>44</v>
      </c>
      <c r="I14" s="4" t="s">
        <v>91</v>
      </c>
      <c r="J14" s="6" t="s">
        <v>42</v>
      </c>
      <c r="K14" s="4" t="s">
        <v>92</v>
      </c>
      <c r="L14" s="6" t="s">
        <v>11</v>
      </c>
      <c r="M14" s="4" t="s">
        <v>93</v>
      </c>
      <c r="N14" s="5" t="s">
        <v>19</v>
      </c>
      <c r="O14" s="4" t="s">
        <v>94</v>
      </c>
      <c r="P14" s="7" t="s">
        <v>23</v>
      </c>
      <c r="Q14" s="6"/>
      <c r="R14" s="6"/>
    </row>
    <row r="15" spans="1:18" s="2" customFormat="1" ht="20.100000000000001" customHeight="1" x14ac:dyDescent="0.25">
      <c r="A15" s="6"/>
      <c r="B15" s="6"/>
      <c r="C15" s="6"/>
      <c r="D15" s="6"/>
      <c r="E15" s="6"/>
      <c r="F15" s="6"/>
      <c r="G15" s="4" t="s">
        <v>95</v>
      </c>
      <c r="H15" s="6" t="s">
        <v>23</v>
      </c>
      <c r="I15" s="4" t="s">
        <v>96</v>
      </c>
      <c r="J15" s="6" t="s">
        <v>23</v>
      </c>
      <c r="K15" s="4" t="s">
        <v>97</v>
      </c>
      <c r="L15" s="6" t="s">
        <v>11</v>
      </c>
      <c r="M15" s="4" t="s">
        <v>98</v>
      </c>
      <c r="N15" s="6" t="s">
        <v>16</v>
      </c>
      <c r="O15" s="4" t="s">
        <v>99</v>
      </c>
      <c r="P15" s="7" t="s">
        <v>33</v>
      </c>
      <c r="Q15" s="6"/>
      <c r="R15" s="6"/>
    </row>
    <row r="16" spans="1:18" s="2" customFormat="1" ht="20.100000000000001" customHeight="1" x14ac:dyDescent="0.25">
      <c r="A16" s="6"/>
      <c r="B16" s="6"/>
      <c r="C16" s="6"/>
      <c r="D16" s="6"/>
      <c r="E16" s="6"/>
      <c r="F16" s="6"/>
      <c r="G16" s="4" t="s">
        <v>100</v>
      </c>
      <c r="H16" s="6" t="s">
        <v>23</v>
      </c>
      <c r="I16" s="4" t="s">
        <v>127</v>
      </c>
      <c r="J16" s="6" t="s">
        <v>42</v>
      </c>
      <c r="K16" s="4" t="s">
        <v>101</v>
      </c>
      <c r="L16" s="6" t="s">
        <v>11</v>
      </c>
      <c r="M16" s="4" t="s">
        <v>102</v>
      </c>
      <c r="N16" s="6" t="s">
        <v>42</v>
      </c>
      <c r="O16" s="4" t="s">
        <v>103</v>
      </c>
      <c r="P16" s="5" t="s">
        <v>19</v>
      </c>
      <c r="Q16" s="6"/>
      <c r="R16" s="6"/>
    </row>
    <row r="17" spans="1:18" s="2" customFormat="1" ht="20.100000000000001" customHeight="1" thickBot="1" x14ac:dyDescent="0.3">
      <c r="A17" s="10"/>
      <c r="B17" s="10"/>
      <c r="C17" s="10"/>
      <c r="D17" s="10"/>
      <c r="E17" s="10"/>
      <c r="F17" s="10"/>
      <c r="G17" s="11" t="s">
        <v>104</v>
      </c>
      <c r="H17" s="10" t="s">
        <v>23</v>
      </c>
      <c r="I17" s="11" t="s">
        <v>105</v>
      </c>
      <c r="J17" s="10" t="s">
        <v>53</v>
      </c>
      <c r="K17" s="10"/>
      <c r="L17" s="10"/>
      <c r="M17" s="11" t="s">
        <v>106</v>
      </c>
      <c r="N17" s="12" t="s">
        <v>46</v>
      </c>
      <c r="O17" s="13"/>
      <c r="P17" s="14"/>
      <c r="Q17" s="10"/>
      <c r="R17" s="10"/>
    </row>
    <row r="18" spans="1:18" ht="20.100000000000001" customHeight="1" x14ac:dyDescent="0.25">
      <c r="A18" s="15"/>
      <c r="B18" s="15"/>
      <c r="C18" s="16" t="s">
        <v>107</v>
      </c>
      <c r="D18" s="15" t="s">
        <v>11</v>
      </c>
      <c r="E18" s="15"/>
      <c r="F18" s="15"/>
      <c r="G18" s="15"/>
      <c r="H18" s="15"/>
      <c r="I18" s="16" t="s">
        <v>108</v>
      </c>
      <c r="J18" s="15" t="s">
        <v>128</v>
      </c>
      <c r="K18" s="16" t="s">
        <v>109</v>
      </c>
      <c r="L18" s="15" t="s">
        <v>110</v>
      </c>
      <c r="M18" s="16" t="s">
        <v>111</v>
      </c>
      <c r="N18" s="15" t="s">
        <v>42</v>
      </c>
      <c r="O18" s="16" t="s">
        <v>112</v>
      </c>
      <c r="P18" s="15" t="s">
        <v>110</v>
      </c>
      <c r="Q18" s="15"/>
      <c r="R18" s="15"/>
    </row>
    <row r="19" spans="1:18" ht="20.100000000000001" customHeight="1" x14ac:dyDescent="0.25">
      <c r="A19" s="17"/>
      <c r="B19" s="17"/>
      <c r="C19" s="18" t="s">
        <v>113</v>
      </c>
      <c r="D19" s="17" t="s">
        <v>123</v>
      </c>
      <c r="E19" s="17"/>
      <c r="F19" s="17"/>
      <c r="G19" s="17"/>
      <c r="H19" s="17"/>
      <c r="I19" s="18" t="s">
        <v>114</v>
      </c>
      <c r="J19" s="17" t="s">
        <v>23</v>
      </c>
      <c r="K19" s="18" t="s">
        <v>115</v>
      </c>
      <c r="L19" s="17" t="s">
        <v>129</v>
      </c>
      <c r="M19" s="19" t="s">
        <v>116</v>
      </c>
      <c r="N19" s="17" t="s">
        <v>125</v>
      </c>
      <c r="O19" s="17"/>
      <c r="P19" s="17"/>
      <c r="Q19" s="17"/>
      <c r="R19" s="17"/>
    </row>
    <row r="20" spans="1:18" ht="20.100000000000001" customHeight="1" x14ac:dyDescent="0.25">
      <c r="A20" s="17"/>
      <c r="B20" s="17"/>
      <c r="C20" s="18" t="s">
        <v>117</v>
      </c>
      <c r="D20" s="17" t="s">
        <v>121</v>
      </c>
      <c r="E20" s="17"/>
      <c r="F20" s="17"/>
      <c r="G20" s="17"/>
      <c r="H20" s="17"/>
      <c r="I20" s="17"/>
      <c r="J20" s="17"/>
      <c r="K20" s="19" t="s">
        <v>118</v>
      </c>
      <c r="L20" s="17" t="s">
        <v>121</v>
      </c>
      <c r="M20" s="17"/>
      <c r="N20" s="17"/>
      <c r="O20" s="17"/>
      <c r="P20" s="17"/>
      <c r="Q20" s="17"/>
      <c r="R20" s="17"/>
    </row>
    <row r="21" spans="1:18" ht="20.100000000000001" customHeight="1" x14ac:dyDescent="0.25">
      <c r="A21" s="17"/>
      <c r="B21" s="17"/>
      <c r="C21" s="18" t="s">
        <v>119</v>
      </c>
      <c r="D21" s="20" t="s">
        <v>122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</row>
    <row r="22" spans="1:18" ht="20.100000000000001" customHeight="1" x14ac:dyDescent="0.25">
      <c r="A22" s="17"/>
      <c r="B22" s="17"/>
      <c r="C22" s="18" t="s">
        <v>120</v>
      </c>
      <c r="D22" s="17" t="s">
        <v>123</v>
      </c>
      <c r="E22" s="17"/>
      <c r="F22" s="17"/>
      <c r="G22" s="17"/>
      <c r="H22" s="17"/>
      <c r="I22" s="21"/>
      <c r="J22" s="21"/>
      <c r="K22" s="17"/>
      <c r="L22" s="17"/>
      <c r="M22" s="17"/>
      <c r="N22" s="17"/>
      <c r="O22" s="17"/>
      <c r="P22" s="17"/>
      <c r="Q22" s="17"/>
      <c r="R22" s="17"/>
    </row>
    <row r="23" spans="1:18" x14ac:dyDescent="0.25">
      <c r="A23" s="22"/>
      <c r="B23" s="22"/>
      <c r="C23" s="22"/>
      <c r="D23" s="22"/>
      <c r="E23" s="22"/>
      <c r="F23" s="22"/>
      <c r="G23" s="22"/>
      <c r="H23" s="22"/>
      <c r="I23" s="23"/>
      <c r="J23" s="23"/>
      <c r="K23" s="22"/>
      <c r="L23" s="22"/>
      <c r="M23" s="22"/>
      <c r="N23" s="22"/>
      <c r="O23" s="22"/>
      <c r="P23" s="22"/>
      <c r="Q23" s="22"/>
      <c r="R23" s="22"/>
    </row>
    <row r="24" spans="1:18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8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8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8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8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8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8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8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8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8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</sheetData>
  <mergeCells count="21">
    <mergeCell ref="K5:L5"/>
    <mergeCell ref="M5:N5"/>
    <mergeCell ref="O5:P5"/>
    <mergeCell ref="Q5:R5"/>
    <mergeCell ref="A5:B5"/>
    <mergeCell ref="C5:D5"/>
    <mergeCell ref="E5:F5"/>
    <mergeCell ref="G5:H5"/>
    <mergeCell ref="I5:J5"/>
    <mergeCell ref="A1:R1"/>
    <mergeCell ref="C3:R3"/>
    <mergeCell ref="A4:B4"/>
    <mergeCell ref="C4:D4"/>
    <mergeCell ref="E4:F4"/>
    <mergeCell ref="G4:H4"/>
    <mergeCell ref="I4:J4"/>
    <mergeCell ref="K4:L4"/>
    <mergeCell ref="M4:N4"/>
    <mergeCell ref="O4:P4"/>
    <mergeCell ref="A2:R2"/>
    <mergeCell ref="Q4:R4"/>
  </mergeCells>
  <phoneticPr fontId="2" type="noConversion"/>
  <printOptions horizontalCentered="1"/>
  <pageMargins left="0.25" right="0.25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FQ(111學年度)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dcterms:created xsi:type="dcterms:W3CDTF">2022-12-21T00:44:20Z</dcterms:created>
  <dcterms:modified xsi:type="dcterms:W3CDTF">2023-06-21T06:36:50Z</dcterms:modified>
</cp:coreProperties>
</file>